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495" windowHeight="8775"/>
  </bookViews>
  <sheets>
    <sheet name="План мероприятий на 2025 год" sheetId="3" r:id="rId1"/>
  </sheets>
  <definedNames>
    <definedName name="_ftn1" localSheetId="0">'План мероприятий на 2025 год'!#REF!</definedName>
    <definedName name="_ftnref1" localSheetId="0">'План мероприятий на 2025 год'!$A$5</definedName>
    <definedName name="_xlnm.Print_Titles" localSheetId="0">'План мероприятий на 2025 год'!$4:$7</definedName>
    <definedName name="_xlnm.Print_Area" localSheetId="0">'План мероприятий на 2025 год'!$A$1:$N$22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3"/>
  <c r="G17" l="1"/>
  <c r="F17"/>
  <c r="G14"/>
  <c r="G18" s="1"/>
  <c r="F14"/>
  <c r="F18" s="1"/>
</calcChain>
</file>

<file path=xl/sharedStrings.xml><?xml version="1.0" encoding="utf-8"?>
<sst xmlns="http://schemas.openxmlformats.org/spreadsheetml/2006/main" count="62" uniqueCount="51">
  <si>
    <t>Назначение объекта (производственное, социально-культурное, складское и так далее)</t>
  </si>
  <si>
    <t xml:space="preserve"> Площадь объекта (кв. метров)</t>
  </si>
  <si>
    <t xml:space="preserve">общая </t>
  </si>
  <si>
    <t xml:space="preserve">неисполь-зуемая </t>
  </si>
  <si>
    <t>вовлеченная, снесенная</t>
  </si>
  <si>
    <t>(подпись)</t>
  </si>
  <si>
    <t xml:space="preserve">Сведения 
о покупателе (наименование, место нахождения), номер и дата договора купли-продажи/цена продажи
</t>
  </si>
  <si>
    <t>Наличие правоудостоверяющего документа на земельный участок (кадастровый номер), площадь земельного участка</t>
  </si>
  <si>
    <t>Сведения об объекте ("н", "н.и.", "ч")**</t>
  </si>
  <si>
    <t>"н"</t>
  </si>
  <si>
    <t>Год ввода (приобретения)</t>
  </si>
  <si>
    <t>Дата прекращения использования объекта (месяц, год)</t>
  </si>
  <si>
    <t>Способ вовлечения объекта (неиспользуемых площадей)</t>
  </si>
  <si>
    <t>Год вовлечения объекта (неиспользуемых площадей)</t>
  </si>
  <si>
    <t>Документ, подтверждающий факт вовлечения в хозяйственный оборот</t>
  </si>
  <si>
    <t xml:space="preserve">Наименование неиспользуемого и неэффективно используемого, а также законсервированного объекта (объекта, 
в котором расположены неиспользуемые площади), инвентарный номер в соответствии с данными регистра недвижимости*,  инвентарный номер по бухгалтерскому учету, адрес места нахождения (область, город, улица, дом) 
</t>
  </si>
  <si>
    <t xml:space="preserve">здание специализированное иного назначения </t>
  </si>
  <si>
    <t>не имеется</t>
  </si>
  <si>
    <t>01.2023</t>
  </si>
  <si>
    <t>Здание телятника, Гомельская обл., Октябрьский р-н, д. Репин</t>
  </si>
  <si>
    <t>здание специализированное для производства иного назначения</t>
  </si>
  <si>
    <t>Т.Е.Казакевич</t>
  </si>
  <si>
    <t>Т.А.Гайкова</t>
  </si>
  <si>
    <t>ФОТО</t>
  </si>
  <si>
    <t>ОАО "Краснослободское", 247321, Октябрьский р-н, аг. Красная Слобода, ул. Советская, д. 24, тел. +375 (2357) 9 38 82,                        УНП 400031010</t>
  </si>
  <si>
    <t>Первый заместитель председателя -  начальника управления сельского хозяйства и продовольствия райисполкома</t>
  </si>
  <si>
    <t>Т.В.Новик</t>
  </si>
  <si>
    <t>09.2024</t>
  </si>
  <si>
    <t>Комплекс зданий, сооружений (бывший зерносушильный комплекс КЗП), Гомельская обл., Октябрьский район, д. Двесница</t>
  </si>
  <si>
    <t>здание специализированное животноводство</t>
  </si>
  <si>
    <t>ОАО "Моисеевка", 247312, Гомельская область, Октябрьский р-н, аг. Моисеевка, ул. Гагарина д. 25, тел. +375 (2357) 3-31-62,                                   УНП 400007503</t>
  </si>
  <si>
    <t>не установлен</t>
  </si>
  <si>
    <t>Заместитель председателя райисполкома</t>
  </si>
  <si>
    <t xml:space="preserve">ПЛАН МЕРОПРИЯТИЙ 
по работе с неиспользуемым и неэффективно используемым имуществом, находящимся в собственности открытых акционерных обществ, в уставных фондах которых доля  собственности Октябрьского района составляет более 50%, подлежащего вовлечению в хозяйственный оборот, списанию </t>
  </si>
  <si>
    <t>УТВЕРЖДАЮ                                                                                                                                                                                                                                                                                                                                      Председатель                                                              Октябрьского районного                                                                                                                                                                                                                                                                                                                            исполнительного комитета                                                                                                                                                                                                                                                                         ___________________И.М.Намоченко                                                                                                                                                                                                                                                                                                                                                                                "____"____________________2026 г.</t>
  </si>
  <si>
    <t>11.12.2025</t>
  </si>
  <si>
    <t>Здание мех. мастерских (инв. № 370), Гомельская обл., Октябрьский р-н, д. Протасы</t>
  </si>
  <si>
    <t xml:space="preserve"> 1986/2014</t>
  </si>
  <si>
    <t>снос                                                      2 кв. 2026</t>
  </si>
  <si>
    <t>04.12.2025</t>
  </si>
  <si>
    <t>снос                                                      1 кв. 2026</t>
  </si>
  <si>
    <t>снос                           3 кв. 2026</t>
  </si>
  <si>
    <t>Здание бывшей фермы «Застенок» аг.Поречье</t>
  </si>
  <si>
    <t>01.01.2025</t>
  </si>
  <si>
    <t>снос 1 кв. 2026</t>
  </si>
  <si>
    <t>здание осеменаторской на МТФ Красная Слобода аг. Красная Слобода</t>
  </si>
  <si>
    <t>Итого: 5 (в том числе:  5 - в 2026 году)</t>
  </si>
  <si>
    <t>Итого: 1 (в том числе: 1 - в 2026 году)</t>
  </si>
  <si>
    <t>Всего по Октябрьскому районному исполнительному комитету: 7 (в том числе: 7 - в 2026 году)</t>
  </si>
  <si>
    <t>А.В.Пищало</t>
  </si>
  <si>
    <t>снос                       3 кв. 2026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</si>
</sst>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sz val="12"/>
      <color rgb="FF0000CC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 CYR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B0F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5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5"/>
      <color rgb="FFFF0000"/>
      <name val="Times New Roman"/>
      <family val="1"/>
      <charset val="204"/>
    </font>
    <font>
      <b/>
      <sz val="15"/>
      <color rgb="FFFF000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5"/>
      <color rgb="FF0000CC"/>
      <name val="Times New Roman"/>
      <family val="1"/>
      <charset val="204"/>
    </font>
    <font>
      <b/>
      <sz val="12"/>
      <color rgb="FF0000CC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13">
      <alignment horizontal="left" wrapText="1"/>
    </xf>
  </cellStyleXfs>
  <cellXfs count="121">
    <xf numFmtId="0" fontId="0" fillId="0" borderId="0" xfId="0"/>
    <xf numFmtId="0" fontId="1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2" fontId="5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vertical="top" wrapText="1"/>
    </xf>
    <xf numFmtId="0" fontId="1" fillId="0" borderId="1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164" fontId="5" fillId="0" borderId="0" xfId="0" applyNumberFormat="1" applyFont="1" applyAlignment="1">
      <alignment horizontal="center" vertical="top" wrapText="1"/>
    </xf>
    <xf numFmtId="0" fontId="7" fillId="0" borderId="0" xfId="0" applyFont="1"/>
    <xf numFmtId="2" fontId="4" fillId="2" borderId="13" xfId="0" applyNumberFormat="1" applyFont="1" applyFill="1" applyBorder="1" applyAlignment="1">
      <alignment horizontal="center" vertical="top"/>
    </xf>
    <xf numFmtId="0" fontId="4" fillId="0" borderId="0" xfId="0" applyFont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164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10" fillId="2" borderId="0" xfId="0" applyFont="1" applyFill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right" vertical="top" wrapText="1"/>
    </xf>
    <xf numFmtId="3" fontId="4" fillId="2" borderId="0" xfId="0" applyNumberFormat="1" applyFont="1" applyFill="1" applyAlignment="1">
      <alignment vertical="top" wrapText="1"/>
    </xf>
    <xf numFmtId="0" fontId="11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12" fillId="2" borderId="13" xfId="0" applyFont="1" applyFill="1" applyBorder="1" applyAlignment="1">
      <alignment horizontal="center" vertical="top" wrapText="1"/>
    </xf>
    <xf numFmtId="2" fontId="6" fillId="3" borderId="13" xfId="0" applyNumberFormat="1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 wrapText="1"/>
    </xf>
    <xf numFmtId="2" fontId="5" fillId="3" borderId="13" xfId="0" applyNumberFormat="1" applyFont="1" applyFill="1" applyBorder="1" applyAlignment="1">
      <alignment horizontal="center" vertical="top"/>
    </xf>
    <xf numFmtId="0" fontId="12" fillId="3" borderId="13" xfId="0" applyFont="1" applyFill="1" applyBorder="1" applyAlignment="1">
      <alignment horizontal="center" vertical="top"/>
    </xf>
    <xf numFmtId="0" fontId="5" fillId="3" borderId="13" xfId="0" applyFont="1" applyFill="1" applyBorder="1" applyAlignment="1">
      <alignment horizontal="center" vertical="top"/>
    </xf>
    <xf numFmtId="0" fontId="12" fillId="3" borderId="13" xfId="0" applyFont="1" applyFill="1" applyBorder="1" applyAlignment="1">
      <alignment horizontal="center" vertical="top" wrapText="1"/>
    </xf>
    <xf numFmtId="2" fontId="5" fillId="3" borderId="13" xfId="0" applyNumberFormat="1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top" wrapText="1"/>
    </xf>
    <xf numFmtId="164" fontId="13" fillId="0" borderId="1" xfId="0" applyNumberFormat="1" applyFont="1" applyBorder="1" applyAlignment="1">
      <alignment horizontal="center" vertical="top" wrapText="1"/>
    </xf>
    <xf numFmtId="164" fontId="13" fillId="0" borderId="5" xfId="0" applyNumberFormat="1" applyFont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1" fontId="13" fillId="0" borderId="14" xfId="0" applyNumberFormat="1" applyFont="1" applyBorder="1" applyAlignment="1">
      <alignment horizontal="center" vertical="top" wrapText="1"/>
    </xf>
    <xf numFmtId="0" fontId="14" fillId="3" borderId="13" xfId="0" applyFont="1" applyFill="1" applyBorder="1" applyAlignment="1">
      <alignment vertical="top" wrapText="1"/>
    </xf>
    <xf numFmtId="0" fontId="14" fillId="2" borderId="13" xfId="0" applyFont="1" applyFill="1" applyBorder="1" applyAlignment="1">
      <alignment vertical="top" wrapText="1"/>
    </xf>
    <xf numFmtId="0" fontId="14" fillId="2" borderId="13" xfId="0" applyFont="1" applyFill="1" applyBorder="1" applyAlignment="1">
      <alignment horizontal="center" vertical="top" wrapText="1"/>
    </xf>
    <xf numFmtId="49" fontId="14" fillId="2" borderId="13" xfId="0" applyNumberFormat="1" applyFont="1" applyFill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164" fontId="14" fillId="2" borderId="13" xfId="0" applyNumberFormat="1" applyFont="1" applyFill="1" applyBorder="1" applyAlignment="1">
      <alignment horizontal="center" vertical="top"/>
    </xf>
    <xf numFmtId="2" fontId="14" fillId="2" borderId="13" xfId="0" applyNumberFormat="1" applyFont="1" applyFill="1" applyBorder="1" applyAlignment="1">
      <alignment horizontal="center" vertical="top"/>
    </xf>
    <xf numFmtId="0" fontId="14" fillId="0" borderId="13" xfId="0" applyFont="1" applyFill="1" applyBorder="1" applyAlignment="1">
      <alignment horizontal="center" vertical="top" wrapText="1"/>
    </xf>
    <xf numFmtId="49" fontId="14" fillId="0" borderId="13" xfId="0" applyNumberFormat="1" applyFont="1" applyFill="1" applyBorder="1" applyAlignment="1">
      <alignment horizontal="center" vertical="top" wrapText="1"/>
    </xf>
    <xf numFmtId="164" fontId="14" fillId="0" borderId="13" xfId="0" applyNumberFormat="1" applyFont="1" applyFill="1" applyBorder="1" applyAlignment="1">
      <alignment horizontal="center" vertical="top" wrapText="1"/>
    </xf>
    <xf numFmtId="0" fontId="14" fillId="3" borderId="13" xfId="0" applyFont="1" applyFill="1" applyBorder="1" applyAlignment="1">
      <alignment horizontal="left" vertical="top" wrapText="1"/>
    </xf>
    <xf numFmtId="0" fontId="17" fillId="0" borderId="0" xfId="0" applyFont="1" applyAlignment="1">
      <alignment horizontal="right" vertical="top" wrapText="1"/>
    </xf>
    <xf numFmtId="0" fontId="17" fillId="0" borderId="0" xfId="0" applyFont="1" applyAlignment="1">
      <alignment vertical="top" wrapText="1"/>
    </xf>
    <xf numFmtId="164" fontId="17" fillId="0" borderId="0" xfId="0" applyNumberFormat="1" applyFont="1" applyAlignment="1">
      <alignment vertical="top" wrapText="1"/>
    </xf>
    <xf numFmtId="0" fontId="17" fillId="2" borderId="0" xfId="0" applyFont="1" applyFill="1" applyAlignment="1">
      <alignment vertical="top" wrapText="1"/>
    </xf>
    <xf numFmtId="0" fontId="17" fillId="0" borderId="0" xfId="0" applyFont="1" applyAlignment="1">
      <alignment horizontal="center" vertical="top" wrapText="1"/>
    </xf>
    <xf numFmtId="164" fontId="17" fillId="0" borderId="0" xfId="0" applyNumberFormat="1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2" borderId="0" xfId="0" applyFont="1" applyFill="1" applyAlignment="1">
      <alignment vertical="top"/>
    </xf>
    <xf numFmtId="2" fontId="5" fillId="0" borderId="13" xfId="0" applyNumberFormat="1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2" fontId="14" fillId="0" borderId="13" xfId="0" applyNumberFormat="1" applyFont="1" applyFill="1" applyBorder="1" applyAlignment="1">
      <alignment horizontal="center" vertical="top" wrapText="1"/>
    </xf>
    <xf numFmtId="0" fontId="19" fillId="3" borderId="13" xfId="0" applyFont="1" applyFill="1" applyBorder="1" applyAlignment="1">
      <alignment horizontal="center" vertical="top"/>
    </xf>
    <xf numFmtId="0" fontId="19" fillId="3" borderId="13" xfId="0" applyFont="1" applyFill="1" applyBorder="1" applyAlignment="1">
      <alignment horizontal="center" vertical="top" wrapText="1"/>
    </xf>
    <xf numFmtId="0" fontId="18" fillId="3" borderId="13" xfId="0" applyFont="1" applyFill="1" applyBorder="1" applyAlignment="1">
      <alignment horizontal="center" vertical="top"/>
    </xf>
    <xf numFmtId="164" fontId="18" fillId="3" borderId="13" xfId="0" applyNumberFormat="1" applyFont="1" applyFill="1" applyBorder="1" applyAlignment="1">
      <alignment horizontal="center" vertical="top"/>
    </xf>
    <xf numFmtId="2" fontId="18" fillId="3" borderId="13" xfId="0" applyNumberFormat="1" applyFont="1" applyFill="1" applyBorder="1" applyAlignment="1">
      <alignment horizontal="center" vertical="top"/>
    </xf>
    <xf numFmtId="49" fontId="19" fillId="3" borderId="13" xfId="0" applyNumberFormat="1" applyFont="1" applyFill="1" applyBorder="1" applyAlignment="1">
      <alignment horizontal="center" vertical="top" wrapText="1"/>
    </xf>
    <xf numFmtId="164" fontId="19" fillId="3" borderId="13" xfId="0" applyNumberFormat="1" applyFont="1" applyFill="1" applyBorder="1" applyAlignment="1">
      <alignment horizontal="center" vertical="top"/>
    </xf>
    <xf numFmtId="2" fontId="19" fillId="3" borderId="13" xfId="0" applyNumberFormat="1" applyFont="1" applyFill="1" applyBorder="1" applyAlignment="1">
      <alignment horizontal="center" vertical="top"/>
    </xf>
    <xf numFmtId="164" fontId="19" fillId="3" borderId="13" xfId="0" applyNumberFormat="1" applyFont="1" applyFill="1" applyBorder="1" applyAlignment="1">
      <alignment horizontal="center" vertical="top" wrapText="1"/>
    </xf>
    <xf numFmtId="2" fontId="19" fillId="3" borderId="13" xfId="0" applyNumberFormat="1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center" vertical="top" wrapText="1"/>
    </xf>
    <xf numFmtId="14" fontId="18" fillId="2" borderId="13" xfId="0" applyNumberFormat="1" applyFont="1" applyFill="1" applyBorder="1" applyAlignment="1">
      <alignment horizontal="center" vertical="top" wrapText="1"/>
    </xf>
    <xf numFmtId="0" fontId="20" fillId="3" borderId="13" xfId="0" applyFont="1" applyFill="1" applyBorder="1" applyAlignment="1">
      <alignment horizontal="left" vertical="top" wrapText="1"/>
    </xf>
    <xf numFmtId="0" fontId="20" fillId="3" borderId="13" xfId="0" applyFont="1" applyFill="1" applyBorder="1" applyAlignment="1">
      <alignment horizontal="center" vertical="top" wrapText="1"/>
    </xf>
    <xf numFmtId="49" fontId="20" fillId="3" borderId="13" xfId="0" applyNumberFormat="1" applyFont="1" applyFill="1" applyBorder="1" applyAlignment="1">
      <alignment horizontal="center" vertical="top" wrapText="1"/>
    </xf>
    <xf numFmtId="164" fontId="20" fillId="3" borderId="13" xfId="0" applyNumberFormat="1" applyFont="1" applyFill="1" applyBorder="1" applyAlignment="1">
      <alignment horizontal="center" vertical="top" wrapText="1"/>
    </xf>
    <xf numFmtId="2" fontId="20" fillId="3" borderId="13" xfId="0" applyNumberFormat="1" applyFont="1" applyFill="1" applyBorder="1" applyAlignment="1">
      <alignment horizontal="center" vertical="top" wrapText="1"/>
    </xf>
    <xf numFmtId="0" fontId="21" fillId="3" borderId="13" xfId="0" applyFont="1" applyFill="1" applyBorder="1" applyAlignment="1">
      <alignment horizontal="left" vertical="top" wrapText="1"/>
    </xf>
    <xf numFmtId="0" fontId="21" fillId="3" borderId="13" xfId="0" applyFont="1" applyFill="1" applyBorder="1" applyAlignment="1">
      <alignment vertical="top" wrapText="1"/>
    </xf>
    <xf numFmtId="0" fontId="21" fillId="3" borderId="13" xfId="0" applyFont="1" applyFill="1" applyBorder="1" applyAlignment="1">
      <alignment horizontal="center" vertical="center" wrapText="1"/>
    </xf>
    <xf numFmtId="164" fontId="21" fillId="3" borderId="13" xfId="0" applyNumberFormat="1" applyFont="1" applyFill="1" applyBorder="1" applyAlignment="1">
      <alignment horizontal="center" vertical="top" wrapText="1"/>
    </xf>
    <xf numFmtId="2" fontId="21" fillId="3" borderId="13" xfId="0" applyNumberFormat="1" applyFont="1" applyFill="1" applyBorder="1" applyAlignment="1">
      <alignment horizontal="center" vertical="top" wrapText="1"/>
    </xf>
    <xf numFmtId="2" fontId="22" fillId="3" borderId="13" xfId="0" applyNumberFormat="1" applyFont="1" applyFill="1" applyBorder="1" applyAlignment="1">
      <alignment horizontal="center" vertical="top" wrapText="1"/>
    </xf>
    <xf numFmtId="0" fontId="22" fillId="3" borderId="13" xfId="0" applyFont="1" applyFill="1" applyBorder="1" applyAlignment="1">
      <alignment horizontal="center" vertical="top" wrapText="1"/>
    </xf>
    <xf numFmtId="0" fontId="22" fillId="3" borderId="13" xfId="0" applyFont="1" applyFill="1" applyBorder="1" applyAlignment="1">
      <alignment horizontal="left" vertical="top" wrapText="1"/>
    </xf>
    <xf numFmtId="164" fontId="20" fillId="3" borderId="13" xfId="0" applyNumberFormat="1" applyFont="1" applyFill="1" applyBorder="1" applyAlignment="1">
      <alignment horizontal="center" vertical="top"/>
    </xf>
    <xf numFmtId="0" fontId="18" fillId="2" borderId="13" xfId="0" applyFont="1" applyFill="1" applyBorder="1" applyAlignment="1">
      <alignment vertical="top" wrapText="1"/>
    </xf>
    <xf numFmtId="0" fontId="18" fillId="0" borderId="13" xfId="0" applyFont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top" wrapText="1"/>
    </xf>
    <xf numFmtId="49" fontId="18" fillId="0" borderId="13" xfId="0" applyNumberFormat="1" applyFont="1" applyFill="1" applyBorder="1" applyAlignment="1">
      <alignment horizontal="center" vertical="top" wrapText="1"/>
    </xf>
    <xf numFmtId="164" fontId="18" fillId="0" borderId="13" xfId="0" applyNumberFormat="1" applyFont="1" applyBorder="1" applyAlignment="1">
      <alignment horizontal="center" vertical="top" wrapText="1"/>
    </xf>
    <xf numFmtId="164" fontId="18" fillId="0" borderId="13" xfId="0" applyNumberFormat="1" applyFont="1" applyFill="1" applyBorder="1" applyAlignment="1">
      <alignment horizontal="center" vertical="top" wrapText="1"/>
    </xf>
    <xf numFmtId="2" fontId="18" fillId="2" borderId="13" xfId="0" applyNumberFormat="1" applyFont="1" applyFill="1" applyBorder="1" applyAlignment="1">
      <alignment horizontal="center" vertical="top"/>
    </xf>
    <xf numFmtId="164" fontId="15" fillId="0" borderId="0" xfId="0" applyNumberFormat="1" applyFont="1" applyAlignment="1">
      <alignment horizontal="left" vertical="top" wrapText="1"/>
    </xf>
    <xf numFmtId="0" fontId="17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164" fontId="17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164" fontId="13" fillId="0" borderId="10" xfId="0" applyNumberFormat="1" applyFont="1" applyBorder="1" applyAlignment="1">
      <alignment horizontal="center" vertical="top" wrapText="1"/>
    </xf>
    <xf numFmtId="164" fontId="13" fillId="0" borderId="8" xfId="0" applyNumberFormat="1" applyFont="1" applyBorder="1" applyAlignment="1">
      <alignment horizontal="center" vertical="top" wrapText="1"/>
    </xf>
    <xf numFmtId="164" fontId="13" fillId="0" borderId="6" xfId="0" applyNumberFormat="1" applyFont="1" applyBorder="1" applyAlignment="1">
      <alignment horizontal="center" vertical="top" wrapText="1"/>
    </xf>
    <xf numFmtId="164" fontId="13" fillId="0" borderId="12" xfId="0" applyNumberFormat="1" applyFont="1" applyBorder="1" applyAlignment="1">
      <alignment horizontal="center" vertical="top" wrapText="1"/>
    </xf>
    <xf numFmtId="164" fontId="13" fillId="0" borderId="9" xfId="0" applyNumberFormat="1" applyFont="1" applyBorder="1" applyAlignment="1">
      <alignment horizontal="center" vertical="top" wrapText="1"/>
    </xf>
    <xf numFmtId="164" fontId="13" fillId="0" borderId="7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17" fillId="0" borderId="0" xfId="0" applyNumberFormat="1" applyFont="1" applyAlignment="1">
      <alignment horizontal="left" vertical="top" wrapText="1"/>
    </xf>
  </cellXfs>
  <cellStyles count="3">
    <cellStyle name="Обычный" xfId="0" builtinId="0"/>
    <cellStyle name="Обычный 2" xfId="1"/>
    <cellStyle name="Табличный" xfId="2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69272</xdr:colOff>
      <xdr:row>9</xdr:row>
      <xdr:rowOff>138545</xdr:rowOff>
    </xdr:from>
    <xdr:to>
      <xdr:col>13</xdr:col>
      <xdr:colOff>2961409</xdr:colOff>
      <xdr:row>9</xdr:row>
      <xdr:rowOff>1749136</xdr:rowOff>
    </xdr:to>
    <xdr:pic>
      <xdr:nvPicPr>
        <xdr:cNvPr id="21" name="Рисунок 2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15454" y="11551227"/>
          <a:ext cx="2892137" cy="1610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12</xdr:row>
      <xdr:rowOff>34636</xdr:rowOff>
    </xdr:from>
    <xdr:to>
      <xdr:col>13</xdr:col>
      <xdr:colOff>3082636</xdr:colOff>
      <xdr:row>12</xdr:row>
      <xdr:rowOff>1783773</xdr:rowOff>
    </xdr:to>
    <xdr:pic>
      <xdr:nvPicPr>
        <xdr:cNvPr id="25" name="Picture 2" descr="D:\Гайкова 2020\Имущество\Фото\Фото объектов недвижимости\IMG_20200710_172440_HDR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/>
          </a:extLst>
        </a:blip>
        <a:srcRect b="41880"/>
        <a:stretch/>
      </xdr:blipFill>
      <xdr:spPr bwMode="auto">
        <a:xfrm>
          <a:off x="12746182" y="20712545"/>
          <a:ext cx="3082636" cy="174913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/>
        </a:extLst>
      </xdr:spPr>
    </xdr:pic>
    <xdr:clientData/>
  </xdr:twoCellAnchor>
  <xdr:twoCellAnchor editAs="oneCell">
    <xdr:from>
      <xdr:col>13</xdr:col>
      <xdr:colOff>69273</xdr:colOff>
      <xdr:row>15</xdr:row>
      <xdr:rowOff>121227</xdr:rowOff>
    </xdr:from>
    <xdr:to>
      <xdr:col>13</xdr:col>
      <xdr:colOff>2805545</xdr:colOff>
      <xdr:row>15</xdr:row>
      <xdr:rowOff>1627907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tretch>
          <a:fillRect/>
        </a:stretch>
      </xdr:blipFill>
      <xdr:spPr>
        <a:xfrm>
          <a:off x="12815455" y="53443909"/>
          <a:ext cx="2736272" cy="1506680"/>
        </a:xfrm>
        <a:prstGeom prst="rect">
          <a:avLst/>
        </a:prstGeom>
      </xdr:spPr>
    </xdr:pic>
    <xdr:clientData/>
  </xdr:twoCellAnchor>
  <xdr:twoCellAnchor editAs="oneCell">
    <xdr:from>
      <xdr:col>13</xdr:col>
      <xdr:colOff>103908</xdr:colOff>
      <xdr:row>10</xdr:row>
      <xdr:rowOff>103908</xdr:rowOff>
    </xdr:from>
    <xdr:to>
      <xdr:col>13</xdr:col>
      <xdr:colOff>2996043</xdr:colOff>
      <xdr:row>10</xdr:row>
      <xdr:rowOff>1766453</xdr:rowOff>
    </xdr:to>
    <xdr:pic>
      <xdr:nvPicPr>
        <xdr:cNvPr id="34" name="Рисунок 33" descr="C:\Users\haikova_ta\Downloads\20251202_173323.jpg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850090" y="13369635"/>
          <a:ext cx="2892135" cy="1662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138545</xdr:colOff>
      <xdr:row>11</xdr:row>
      <xdr:rowOff>155863</xdr:rowOff>
    </xdr:from>
    <xdr:to>
      <xdr:col>13</xdr:col>
      <xdr:colOff>2957944</xdr:colOff>
      <xdr:row>11</xdr:row>
      <xdr:rowOff>1730085</xdr:rowOff>
    </xdr:to>
    <xdr:pic>
      <xdr:nvPicPr>
        <xdr:cNvPr id="7" name="Рисунок 6" descr="sGGiOwcNCMQntseROU4sGvO7f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mc="http://schemas.openxmlformats.org/markup-compatibility/2006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13005954" y="15274636"/>
          <a:ext cx="2819399" cy="15742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0"/>
  <sheetViews>
    <sheetView tabSelected="1" view="pageBreakPreview" topLeftCell="A7" zoomScale="55" zoomScaleNormal="55" zoomScaleSheetLayoutView="55" zoomScalePageLayoutView="40" workbookViewId="0">
      <selection activeCell="A9" sqref="A9:N9"/>
    </sheetView>
  </sheetViews>
  <sheetFormatPr defaultColWidth="36.42578125" defaultRowHeight="15.75"/>
  <cols>
    <col min="1" max="1" width="37.140625" style="7" customWidth="1"/>
    <col min="2" max="2" width="23.140625" style="1" customWidth="1"/>
    <col min="3" max="3" width="15.140625" style="1" customWidth="1"/>
    <col min="4" max="4" width="16" style="1" customWidth="1"/>
    <col min="5" max="5" width="24.28515625" style="1" customWidth="1"/>
    <col min="6" max="6" width="13.28515625" style="11" customWidth="1"/>
    <col min="7" max="7" width="13.42578125" style="11" customWidth="1"/>
    <col min="8" max="8" width="13.5703125" style="11" customWidth="1"/>
    <col min="9" max="9" width="15.140625" style="4" customWidth="1"/>
    <col min="10" max="10" width="21.7109375" style="4" customWidth="1"/>
    <col min="11" max="11" width="13.140625" style="4" hidden="1" customWidth="1"/>
    <col min="12" max="12" width="19.5703125" style="1" hidden="1" customWidth="1"/>
    <col min="13" max="13" width="22.42578125" style="1" hidden="1" customWidth="1"/>
    <col min="14" max="14" width="46.42578125" style="1" customWidth="1"/>
    <col min="15" max="15" width="0.140625" style="8" customWidth="1"/>
    <col min="16" max="18" width="36.42578125" style="1" hidden="1" customWidth="1"/>
    <col min="19" max="16384" width="36.42578125" style="1"/>
  </cols>
  <sheetData>
    <row r="1" spans="1:17" ht="171.75" customHeight="1">
      <c r="I1" s="98" t="s">
        <v>34</v>
      </c>
      <c r="J1" s="98"/>
      <c r="K1" s="98"/>
      <c r="L1" s="98"/>
      <c r="M1" s="98"/>
      <c r="N1" s="98"/>
      <c r="O1" s="98"/>
      <c r="P1" s="98"/>
      <c r="Q1" s="98"/>
    </row>
    <row r="2" spans="1:17" ht="117.75" customHeight="1">
      <c r="A2" s="107" t="s">
        <v>33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1:17" ht="16.5" thickBot="1"/>
    <row r="4" spans="1:17" ht="15.75" customHeight="1">
      <c r="A4" s="108" t="s">
        <v>15</v>
      </c>
      <c r="B4" s="103" t="s">
        <v>0</v>
      </c>
      <c r="C4" s="103" t="s">
        <v>10</v>
      </c>
      <c r="D4" s="103" t="s">
        <v>11</v>
      </c>
      <c r="E4" s="103" t="s">
        <v>7</v>
      </c>
      <c r="F4" s="112" t="s">
        <v>1</v>
      </c>
      <c r="G4" s="113"/>
      <c r="H4" s="114"/>
      <c r="I4" s="103" t="s">
        <v>8</v>
      </c>
      <c r="J4" s="103" t="s">
        <v>12</v>
      </c>
      <c r="K4" s="100" t="s">
        <v>13</v>
      </c>
      <c r="L4" s="100" t="s">
        <v>14</v>
      </c>
      <c r="M4" s="100" t="s">
        <v>6</v>
      </c>
      <c r="N4" s="100" t="s">
        <v>23</v>
      </c>
    </row>
    <row r="5" spans="1:17" ht="16.5" thickBot="1">
      <c r="A5" s="109"/>
      <c r="B5" s="104"/>
      <c r="C5" s="104"/>
      <c r="D5" s="104"/>
      <c r="E5" s="104"/>
      <c r="F5" s="115"/>
      <c r="G5" s="116"/>
      <c r="H5" s="117"/>
      <c r="I5" s="104"/>
      <c r="J5" s="104"/>
      <c r="K5" s="101"/>
      <c r="L5" s="101"/>
      <c r="M5" s="101"/>
      <c r="N5" s="101"/>
    </row>
    <row r="6" spans="1:17" ht="270" customHeight="1" thickBot="1">
      <c r="A6" s="110"/>
      <c r="B6" s="105"/>
      <c r="C6" s="105"/>
      <c r="D6" s="105"/>
      <c r="E6" s="111"/>
      <c r="F6" s="36" t="s">
        <v>2</v>
      </c>
      <c r="G6" s="37" t="s">
        <v>3</v>
      </c>
      <c r="H6" s="37" t="s">
        <v>4</v>
      </c>
      <c r="I6" s="105"/>
      <c r="J6" s="105"/>
      <c r="K6" s="102"/>
      <c r="L6" s="102"/>
      <c r="M6" s="102"/>
      <c r="N6" s="102"/>
    </row>
    <row r="7" spans="1:17" ht="19.5">
      <c r="A7" s="38">
        <v>1</v>
      </c>
      <c r="B7" s="39">
        <v>2</v>
      </c>
      <c r="C7" s="39">
        <v>3</v>
      </c>
      <c r="D7" s="39">
        <v>4</v>
      </c>
      <c r="E7" s="39">
        <v>5</v>
      </c>
      <c r="F7" s="40">
        <v>6</v>
      </c>
      <c r="G7" s="40">
        <v>7</v>
      </c>
      <c r="H7" s="40">
        <v>8</v>
      </c>
      <c r="I7" s="39">
        <v>9</v>
      </c>
      <c r="J7" s="39">
        <v>10</v>
      </c>
      <c r="K7" s="5">
        <v>11</v>
      </c>
      <c r="L7" s="5">
        <v>12</v>
      </c>
      <c r="M7" s="5">
        <v>13</v>
      </c>
      <c r="N7" s="5">
        <v>14</v>
      </c>
    </row>
    <row r="8" spans="1:17" ht="123.75" customHeight="1">
      <c r="A8" s="41" t="s">
        <v>24</v>
      </c>
      <c r="B8" s="66"/>
      <c r="C8" s="66"/>
      <c r="D8" s="66"/>
      <c r="E8" s="66"/>
      <c r="F8" s="67"/>
      <c r="G8" s="67"/>
      <c r="H8" s="67"/>
      <c r="I8" s="68"/>
      <c r="J8" s="68"/>
      <c r="K8" s="27"/>
      <c r="L8" s="28"/>
      <c r="M8" s="28"/>
      <c r="N8" s="29"/>
    </row>
    <row r="9" spans="1:17" s="15" customFormat="1" ht="145.5" hidden="1" customHeight="1">
      <c r="A9" s="91"/>
      <c r="B9" s="92"/>
      <c r="C9" s="93"/>
      <c r="D9" s="94"/>
      <c r="E9" s="92"/>
      <c r="F9" s="95"/>
      <c r="G9" s="95"/>
      <c r="H9" s="96"/>
      <c r="I9" s="97"/>
      <c r="J9" s="93"/>
      <c r="K9" s="14"/>
      <c r="L9" s="26"/>
      <c r="M9" s="6"/>
      <c r="N9" s="6"/>
      <c r="O9" s="16"/>
    </row>
    <row r="10" spans="1:17" s="15" customFormat="1" ht="145.5" customHeight="1">
      <c r="A10" s="42" t="s">
        <v>19</v>
      </c>
      <c r="B10" s="43" t="s">
        <v>29</v>
      </c>
      <c r="C10" s="43">
        <v>1953</v>
      </c>
      <c r="D10" s="44" t="s">
        <v>18</v>
      </c>
      <c r="E10" s="43" t="s">
        <v>17</v>
      </c>
      <c r="F10" s="46">
        <v>864</v>
      </c>
      <c r="G10" s="46">
        <v>864</v>
      </c>
      <c r="H10" s="46"/>
      <c r="I10" s="47" t="s">
        <v>9</v>
      </c>
      <c r="J10" s="43" t="s">
        <v>38</v>
      </c>
      <c r="K10" s="14"/>
      <c r="L10" s="26"/>
      <c r="M10" s="6"/>
      <c r="N10" s="6"/>
      <c r="O10" s="16"/>
    </row>
    <row r="11" spans="1:17" s="15" customFormat="1" ht="145.5" customHeight="1">
      <c r="A11" s="42" t="s">
        <v>45</v>
      </c>
      <c r="B11" s="43" t="s">
        <v>29</v>
      </c>
      <c r="C11" s="76"/>
      <c r="D11" s="44" t="s">
        <v>39</v>
      </c>
      <c r="E11" s="43" t="s">
        <v>17</v>
      </c>
      <c r="F11" s="46">
        <v>20</v>
      </c>
      <c r="G11" s="46">
        <v>20</v>
      </c>
      <c r="H11" s="46"/>
      <c r="I11" s="47" t="s">
        <v>9</v>
      </c>
      <c r="J11" s="43" t="s">
        <v>40</v>
      </c>
      <c r="K11" s="14"/>
      <c r="L11" s="26"/>
      <c r="M11" s="6"/>
      <c r="N11" s="6"/>
      <c r="O11" s="16"/>
    </row>
    <row r="12" spans="1:17" s="15" customFormat="1" ht="145.5" customHeight="1">
      <c r="A12" s="42" t="s">
        <v>42</v>
      </c>
      <c r="B12" s="43" t="s">
        <v>29</v>
      </c>
      <c r="C12" s="76"/>
      <c r="D12" s="44" t="s">
        <v>43</v>
      </c>
      <c r="E12" s="43" t="s">
        <v>17</v>
      </c>
      <c r="F12" s="46">
        <v>800</v>
      </c>
      <c r="G12" s="46">
        <v>800</v>
      </c>
      <c r="H12" s="46"/>
      <c r="I12" s="47" t="s">
        <v>9</v>
      </c>
      <c r="J12" s="43" t="s">
        <v>44</v>
      </c>
      <c r="K12" s="14"/>
      <c r="L12" s="26"/>
      <c r="M12" s="6"/>
      <c r="N12" s="6"/>
      <c r="O12" s="16"/>
    </row>
    <row r="13" spans="1:17" s="15" customFormat="1" ht="145.5" customHeight="1">
      <c r="A13" s="42" t="s">
        <v>28</v>
      </c>
      <c r="B13" s="43" t="s">
        <v>16</v>
      </c>
      <c r="C13" s="43" t="s">
        <v>31</v>
      </c>
      <c r="D13" s="44" t="s">
        <v>27</v>
      </c>
      <c r="E13" s="43" t="s">
        <v>17</v>
      </c>
      <c r="F13" s="46">
        <v>7000</v>
      </c>
      <c r="G13" s="46">
        <v>7000</v>
      </c>
      <c r="H13" s="46"/>
      <c r="I13" s="47" t="s">
        <v>9</v>
      </c>
      <c r="J13" s="43" t="s">
        <v>41</v>
      </c>
      <c r="K13" s="14"/>
      <c r="L13" s="26"/>
      <c r="M13" s="6"/>
      <c r="N13" s="6"/>
      <c r="O13" s="16"/>
    </row>
    <row r="14" spans="1:17" ht="39">
      <c r="A14" s="77" t="s">
        <v>46</v>
      </c>
      <c r="B14" s="64"/>
      <c r="C14" s="65"/>
      <c r="D14" s="69"/>
      <c r="E14" s="64"/>
      <c r="F14" s="90">
        <f>F9+F10+F11+F12+F13</f>
        <v>8684</v>
      </c>
      <c r="G14" s="90">
        <f>G9+G10+G11+G12+G13</f>
        <v>8684</v>
      </c>
      <c r="H14" s="70"/>
      <c r="I14" s="71"/>
      <c r="J14" s="64"/>
      <c r="K14" s="30"/>
      <c r="L14" s="31"/>
      <c r="M14" s="32"/>
      <c r="N14" s="32"/>
    </row>
    <row r="15" spans="1:17" ht="156" customHeight="1">
      <c r="A15" s="51" t="s">
        <v>30</v>
      </c>
      <c r="B15" s="65"/>
      <c r="C15" s="65"/>
      <c r="D15" s="69"/>
      <c r="E15" s="65"/>
      <c r="F15" s="72"/>
      <c r="G15" s="72"/>
      <c r="H15" s="72"/>
      <c r="I15" s="73"/>
      <c r="J15" s="65"/>
      <c r="K15" s="34"/>
      <c r="L15" s="33"/>
      <c r="M15" s="35"/>
      <c r="N15" s="35"/>
    </row>
    <row r="16" spans="1:17" ht="132" customHeight="1">
      <c r="A16" s="74" t="s">
        <v>36</v>
      </c>
      <c r="B16" s="45" t="s">
        <v>20</v>
      </c>
      <c r="C16" s="75" t="s">
        <v>37</v>
      </c>
      <c r="D16" s="49" t="s">
        <v>35</v>
      </c>
      <c r="E16" s="48" t="s">
        <v>17</v>
      </c>
      <c r="F16" s="50">
        <v>250</v>
      </c>
      <c r="G16" s="50">
        <v>250</v>
      </c>
      <c r="H16" s="50"/>
      <c r="I16" s="63" t="s">
        <v>9</v>
      </c>
      <c r="J16" s="48" t="s">
        <v>50</v>
      </c>
      <c r="K16" s="60"/>
      <c r="L16" s="61"/>
      <c r="M16" s="62"/>
      <c r="N16" s="62"/>
    </row>
    <row r="17" spans="1:15" ht="42.75" customHeight="1">
      <c r="A17" s="77" t="s">
        <v>47</v>
      </c>
      <c r="B17" s="78"/>
      <c r="C17" s="78"/>
      <c r="D17" s="79"/>
      <c r="E17" s="78"/>
      <c r="F17" s="80">
        <f>F16</f>
        <v>250</v>
      </c>
      <c r="G17" s="80">
        <f>G16</f>
        <v>250</v>
      </c>
      <c r="H17" s="80"/>
      <c r="I17" s="81"/>
      <c r="J17" s="65"/>
      <c r="K17" s="34"/>
      <c r="L17" s="33"/>
      <c r="M17" s="35"/>
      <c r="N17" s="35"/>
    </row>
    <row r="18" spans="1:15" ht="111.75" customHeight="1">
      <c r="A18" s="82" t="s">
        <v>48</v>
      </c>
      <c r="B18" s="83"/>
      <c r="C18" s="84"/>
      <c r="D18" s="84"/>
      <c r="E18" s="84"/>
      <c r="F18" s="85">
        <f>F14+F17</f>
        <v>8934</v>
      </c>
      <c r="G18" s="85">
        <f t="shared" ref="G18:H18" si="0">G14+G17</f>
        <v>8934</v>
      </c>
      <c r="H18" s="85">
        <f t="shared" si="0"/>
        <v>0</v>
      </c>
      <c r="I18" s="86"/>
      <c r="J18" s="86"/>
      <c r="K18" s="87"/>
      <c r="L18" s="88">
        <v>42</v>
      </c>
      <c r="M18" s="89"/>
      <c r="N18" s="89"/>
    </row>
    <row r="19" spans="1:15">
      <c r="A19" s="9"/>
      <c r="B19" s="2"/>
      <c r="C19" s="2"/>
      <c r="D19" s="2"/>
      <c r="E19" s="2"/>
      <c r="F19" s="12"/>
      <c r="G19" s="12"/>
      <c r="H19" s="12"/>
      <c r="I19" s="3"/>
      <c r="J19" s="3"/>
      <c r="K19" s="3"/>
      <c r="L19" s="2"/>
      <c r="M19" s="2"/>
      <c r="N19" s="2"/>
    </row>
    <row r="20" spans="1:15" s="17" customFormat="1" ht="80.25" hidden="1" customHeight="1">
      <c r="A20" s="99" t="s">
        <v>25</v>
      </c>
      <c r="B20" s="99"/>
      <c r="C20" s="99"/>
      <c r="D20" s="52"/>
      <c r="E20" s="53"/>
      <c r="F20" s="54"/>
      <c r="G20" s="54"/>
      <c r="H20" s="106" t="s">
        <v>26</v>
      </c>
      <c r="I20" s="106"/>
      <c r="J20" s="15"/>
      <c r="K20" s="15"/>
      <c r="L20" s="19" t="s">
        <v>21</v>
      </c>
      <c r="M20" s="15"/>
      <c r="N20" s="15"/>
      <c r="O20" s="10"/>
    </row>
    <row r="21" spans="1:15" s="17" customFormat="1" ht="60.75" customHeight="1">
      <c r="A21" s="55"/>
      <c r="B21" s="56"/>
      <c r="C21" s="52"/>
      <c r="D21" s="52"/>
      <c r="E21" s="53"/>
      <c r="F21" s="54"/>
      <c r="G21" s="54"/>
      <c r="H21" s="57"/>
      <c r="I21" s="58"/>
      <c r="J21" s="15"/>
      <c r="K21" s="15"/>
      <c r="L21" s="21" t="s">
        <v>5</v>
      </c>
      <c r="M21" s="15"/>
      <c r="N21" s="15"/>
      <c r="O21" s="10"/>
    </row>
    <row r="22" spans="1:15" s="17" customFormat="1" ht="36" customHeight="1">
      <c r="A22" s="59" t="s">
        <v>32</v>
      </c>
      <c r="B22" s="56"/>
      <c r="C22" s="52"/>
      <c r="D22" s="52"/>
      <c r="E22" s="53"/>
      <c r="F22" s="54"/>
      <c r="G22" s="54"/>
      <c r="H22" s="120" t="s">
        <v>49</v>
      </c>
      <c r="I22" s="120"/>
      <c r="J22" s="15"/>
      <c r="K22" s="15"/>
      <c r="L22" s="19" t="s">
        <v>22</v>
      </c>
      <c r="M22" s="15"/>
      <c r="N22" s="15"/>
      <c r="O22" s="10"/>
    </row>
    <row r="23" spans="1:15" s="17" customFormat="1">
      <c r="A23" s="20"/>
      <c r="B23" s="21"/>
      <c r="C23" s="22"/>
      <c r="D23" s="22"/>
      <c r="E23" s="15"/>
      <c r="F23" s="18"/>
      <c r="G23" s="18"/>
      <c r="H23" s="18"/>
      <c r="I23" s="15"/>
      <c r="J23" s="15"/>
      <c r="K23" s="15"/>
      <c r="L23" s="21" t="s">
        <v>5</v>
      </c>
      <c r="M23" s="15"/>
      <c r="N23" s="15"/>
      <c r="O23" s="10"/>
    </row>
    <row r="24" spans="1:15" s="17" customFormat="1">
      <c r="A24" s="23"/>
      <c r="B24" s="24"/>
      <c r="C24" s="24"/>
      <c r="D24" s="24"/>
      <c r="E24" s="15"/>
      <c r="F24" s="18"/>
      <c r="G24" s="18"/>
      <c r="H24" s="18"/>
      <c r="I24" s="15"/>
      <c r="J24" s="15"/>
      <c r="K24" s="15"/>
      <c r="L24" s="15"/>
      <c r="M24" s="15"/>
      <c r="N24" s="15"/>
      <c r="O24" s="10"/>
    </row>
    <row r="25" spans="1:15" s="17" customFormat="1">
      <c r="A25" s="118"/>
      <c r="B25" s="118"/>
      <c r="C25" s="118"/>
      <c r="D25" s="25"/>
      <c r="E25" s="15"/>
      <c r="F25" s="18"/>
      <c r="G25" s="18"/>
      <c r="H25" s="18"/>
      <c r="I25" s="15"/>
      <c r="J25" s="15"/>
      <c r="K25" s="15"/>
      <c r="L25" s="15"/>
      <c r="M25" s="15"/>
      <c r="N25" s="15"/>
      <c r="O25" s="10"/>
    </row>
    <row r="26" spans="1:15" s="17" customFormat="1">
      <c r="A26" s="118"/>
      <c r="B26" s="118"/>
      <c r="C26" s="118"/>
      <c r="D26" s="118"/>
      <c r="E26" s="118"/>
      <c r="F26" s="18"/>
      <c r="G26" s="18"/>
      <c r="H26" s="18"/>
      <c r="I26" s="15"/>
      <c r="J26" s="15"/>
      <c r="K26" s="15"/>
      <c r="L26" s="15"/>
      <c r="M26" s="15"/>
      <c r="N26" s="15"/>
      <c r="O26" s="10"/>
    </row>
    <row r="27" spans="1:15">
      <c r="A27" s="118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</row>
    <row r="28" spans="1:15" ht="18.75">
      <c r="A28" s="119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</row>
    <row r="29" spans="1:15">
      <c r="A29" s="13"/>
      <c r="B29" s="2"/>
      <c r="C29" s="2"/>
      <c r="D29" s="2"/>
      <c r="E29" s="2"/>
      <c r="F29" s="12"/>
      <c r="G29" s="12"/>
      <c r="H29" s="12"/>
      <c r="I29" s="3"/>
      <c r="J29" s="3"/>
      <c r="K29" s="3"/>
      <c r="L29" s="2"/>
      <c r="M29" s="2"/>
      <c r="N29" s="2"/>
    </row>
    <row r="30" spans="1:15">
      <c r="A30" s="9"/>
      <c r="B30" s="2"/>
      <c r="C30" s="2"/>
      <c r="D30" s="2"/>
      <c r="E30" s="2"/>
      <c r="F30" s="12"/>
      <c r="G30" s="12"/>
      <c r="H30" s="12"/>
      <c r="I30" s="3"/>
      <c r="J30" s="3"/>
      <c r="K30" s="3"/>
      <c r="L30" s="2"/>
      <c r="M30" s="2"/>
      <c r="N30" s="2"/>
    </row>
  </sheetData>
  <mergeCells count="21">
    <mergeCell ref="A27:N27"/>
    <mergeCell ref="A28:N28"/>
    <mergeCell ref="A25:C25"/>
    <mergeCell ref="A26:E26"/>
    <mergeCell ref="H22:I22"/>
    <mergeCell ref="I1:Q1"/>
    <mergeCell ref="A20:C20"/>
    <mergeCell ref="N4:N6"/>
    <mergeCell ref="I4:I6"/>
    <mergeCell ref="D4:D6"/>
    <mergeCell ref="J4:J6"/>
    <mergeCell ref="K4:K6"/>
    <mergeCell ref="H20:I20"/>
    <mergeCell ref="A2:N2"/>
    <mergeCell ref="A4:A6"/>
    <mergeCell ref="B4:B6"/>
    <mergeCell ref="C4:C6"/>
    <mergeCell ref="E4:E6"/>
    <mergeCell ref="F4:H5"/>
    <mergeCell ref="L4:L6"/>
    <mergeCell ref="M4:M6"/>
  </mergeCells>
  <pageMargins left="0.23622047244094491" right="0.23622047244094491" top="0.19685039370078741" bottom="0.19685039370078741" header="0.31496062992125984" footer="0.31496062992125984"/>
  <pageSetup paperSize="9" scale="41" fitToHeight="0" orientation="portrait" r:id="rId1"/>
  <headerFooter>
    <oddFooter>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План мероприятий на 2025 год</vt:lpstr>
      <vt:lpstr>'План мероприятий на 2025 год'!_ftnref1</vt:lpstr>
      <vt:lpstr>'План мероприятий на 2025 год'!Заголовки_для_печати</vt:lpstr>
      <vt:lpstr>'План мероприятий на 2025 год'!Область_печати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Ольга Николаевна</dc:creator>
  <cp:lastModifiedBy>haikova_ta</cp:lastModifiedBy>
  <cp:lastPrinted>2025-12-05T10:50:25Z</cp:lastPrinted>
  <dcterms:created xsi:type="dcterms:W3CDTF">2019-01-24T14:28:58Z</dcterms:created>
  <dcterms:modified xsi:type="dcterms:W3CDTF">2025-12-31T08:44:10Z</dcterms:modified>
</cp:coreProperties>
</file>